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4955" windowHeight="8205" activeTab="1"/>
  </bookViews>
  <sheets>
    <sheet name="蛋品" sheetId="14" r:id="rId1"/>
    <sheet name="油品" sheetId="15" r:id="rId2"/>
  </sheets>
  <definedNames>
    <definedName name="_xlnm.Print_Area" localSheetId="1">油品!$A$1:$J$30</definedName>
    <definedName name="_xlnm.Print_Area" localSheetId="0">蛋品!$A$1:$J$25</definedName>
    <definedName name="_xlnm.Print_Titles" localSheetId="1">油品!$1:$4</definedName>
    <definedName name="_xlnm.Print_Titles" localSheetId="0">蛋品!$1:$4</definedName>
  </definedNames>
  <calcPr calcId="145621"/>
</workbook>
</file>

<file path=xl/calcChain.xml><?xml version="1.0" encoding="utf-8"?>
<calcChain xmlns="http://schemas.openxmlformats.org/spreadsheetml/2006/main">
  <c r="G11" i="15" l="1"/>
  <c r="G10" i="15"/>
  <c r="G9" i="15"/>
  <c r="G8" i="15"/>
  <c r="G7" i="15"/>
  <c r="G6" i="15"/>
  <c r="G5" i="15"/>
  <c r="G7" i="14"/>
  <c r="G6" i="14"/>
  <c r="G5" i="14"/>
</calcChain>
</file>

<file path=xl/sharedStrings.xml><?xml version="1.0" encoding="utf-8"?>
<sst xmlns="http://schemas.openxmlformats.org/spreadsheetml/2006/main" count="86" uniqueCount="54">
  <si>
    <t>物品名稱</t>
    <phoneticPr fontId="2" type="noConversion"/>
  </si>
  <si>
    <t>品質規格</t>
    <phoneticPr fontId="2" type="noConversion"/>
  </si>
  <si>
    <t>計價單位</t>
    <phoneticPr fontId="2" type="noConversion"/>
  </si>
  <si>
    <t>總數量</t>
    <phoneticPr fontId="2" type="noConversion"/>
  </si>
  <si>
    <t>單價</t>
    <phoneticPr fontId="2" type="noConversion"/>
  </si>
  <si>
    <t>沙拉油</t>
  </si>
  <si>
    <t>每桶18公斤，TQF認證符合食品法規。</t>
    <phoneticPr fontId="2" type="noConversion"/>
  </si>
  <si>
    <t>桶</t>
  </si>
  <si>
    <t>雞蛋</t>
    <phoneticPr fontId="2" type="noConversion"/>
  </si>
  <si>
    <t>1、每斤約10-12粒。2、潔淨無破損，無裂縫，殼型正常，色澤一致，不得有變質蛋。3.散裝雞蛋之容器外箱貼有溯源標籤，出貨時應註明製造及保存日期。</t>
    <phoneticPr fontId="2" type="noConversion"/>
  </si>
  <si>
    <t>斤</t>
  </si>
  <si>
    <t>公斤</t>
  </si>
  <si>
    <t>鹹蛋</t>
    <phoneticPr fontId="2" type="noConversion"/>
  </si>
  <si>
    <t>以鴨蛋製作，潔淨，無破損，無裂縫，蛋黃凝固黏硬如飴糖狀，不得有變質蛋，每顆60公克以上。</t>
    <phoneticPr fontId="2" type="noConversion"/>
  </si>
  <si>
    <t>皮蛋</t>
  </si>
  <si>
    <t>以鴨蛋製作，潔淨，無破損腐敗現象，每顆55公克以上。</t>
    <phoneticPr fontId="2" type="noConversion"/>
  </si>
  <si>
    <t>黑麻油</t>
  </si>
  <si>
    <t>清澈，無雜質，無沉澱物，3公斤罐裝。</t>
  </si>
  <si>
    <t>香油</t>
  </si>
  <si>
    <t>清澈，無雜質，無沉澱物，3公升罐裝。</t>
  </si>
  <si>
    <t>奶油</t>
  </si>
  <si>
    <t>新鮮，無異味，無雜質，3或16公斤裝。(盛裝容器不得為鐵罐)。</t>
    <phoneticPr fontId="2" type="noConversion"/>
  </si>
  <si>
    <t>酥油</t>
    <phoneticPr fontId="2" type="noConversion"/>
  </si>
  <si>
    <t>新鮮，無異味，無雜質，16公斤裝，符合食品法規。</t>
    <phoneticPr fontId="2" type="noConversion"/>
  </si>
  <si>
    <t>耐炸油</t>
    <phoneticPr fontId="2" type="noConversion"/>
  </si>
  <si>
    <t>每桶18公升，TQF認證。</t>
    <phoneticPr fontId="2" type="noConversion"/>
  </si>
  <si>
    <t>桶</t>
    <phoneticPr fontId="2" type="noConversion"/>
  </si>
  <si>
    <t>白油</t>
    <phoneticPr fontId="2" type="noConversion"/>
  </si>
  <si>
    <t>每桶16公斤，符合食品法規。</t>
    <phoneticPr fontId="2" type="noConversion"/>
  </si>
  <si>
    <t>註：</t>
    <phoneticPr fontId="2" type="noConversion"/>
  </si>
  <si>
    <t>二、由投標廠商填寫後投標，本清單如有塗改應加蓋負責人印章，未加蓋者該項目無效。</t>
  </si>
  <si>
    <t>三、本標單所列預估數，僅供投標商參考不計任何效力。廠商進貨需依各機關需求進貨。</t>
  </si>
  <si>
    <t>四、副食品交貨，須符合食品衛生管理法等相關規定。包裝應明確標註公司行號、地址、</t>
  </si>
  <si>
    <t xml:space="preserve">    電話、製造日期、保存方法及保存期限。(屬進口品者如須檢疫，須附檢疫證明)。</t>
    <phoneticPr fontId="2" type="noConversion"/>
  </si>
  <si>
    <t>五、屬溫體肉類交貨，應保證當日宰殺於交貨時並附屠宰衛生檢查之證明單（如家畜屠宰證明單）影本，</t>
  </si>
  <si>
    <t xml:space="preserve">    如經衛生機關驗證屬病死宰殺，出貨廠商應負法律責任。</t>
  </si>
  <si>
    <t>六、屬CAS優良食品類每次交貨時，需附影本CAS出貨證明，並明確標註公司行號、製造日期及保存期限。</t>
  </si>
  <si>
    <t>七、本清單報價除法律另有規定外，含營業稅。</t>
    <phoneticPr fontId="2" type="noConversion"/>
  </si>
  <si>
    <t>八、</t>
    <phoneticPr fontId="2" type="noConversion"/>
  </si>
  <si>
    <t>基隆監獄送貨地點為送至戒護區入口白鐵門內。</t>
    <phoneticPr fontId="2" type="noConversion"/>
  </si>
  <si>
    <t>九、</t>
    <phoneticPr fontId="2" type="noConversion"/>
  </si>
  <si>
    <t>基隆看守所送貨地點為由總務科指定地點。</t>
    <phoneticPr fontId="2" type="noConversion"/>
  </si>
  <si>
    <t xml:space="preserve">投標廠商名稱：                                   (印)   </t>
    <phoneticPr fontId="2" type="noConversion"/>
  </si>
  <si>
    <t xml:space="preserve">負責人：                                         (印) </t>
    <phoneticPr fontId="2" type="noConversion"/>
  </si>
  <si>
    <t>總     價</t>
    <phoneticPr fontId="2" type="noConversion"/>
  </si>
  <si>
    <t>第6組總價:新臺幣        佰          拾         萬         仟         佰          拾          元整</t>
    <phoneticPr fontId="2" type="noConversion"/>
  </si>
  <si>
    <t>第7組總價:新臺幣        佰          拾         萬         仟         佰          拾          元整</t>
    <phoneticPr fontId="2" type="noConversion"/>
  </si>
  <si>
    <t>基隆看守所109上半年預估採購數量</t>
    <phoneticPr fontId="2" type="noConversion"/>
  </si>
  <si>
    <t>基隆監獄109上半年預估採購數量</t>
    <phoneticPr fontId="2" type="noConversion"/>
  </si>
  <si>
    <t>複價</t>
    <phoneticPr fontId="2" type="noConversion"/>
  </si>
  <si>
    <t>法務部矯正署基隆監獄暨法務部矯正署基隆看守所109年上半年度收容人副食品聯合採購案(klpz109001)標價清單</t>
    <phoneticPr fontId="2" type="noConversion"/>
  </si>
  <si>
    <r>
      <t>一、</t>
    </r>
    <r>
      <rPr>
        <b/>
        <sz val="12"/>
        <color theme="1"/>
        <rFont val="標楷體"/>
        <family val="4"/>
        <charset val="136"/>
      </rPr>
      <t>本次共分2組招標(可投標任何1組或皆投標)，以各組總價最低且低於底價以內為各組得標廠商。</t>
    </r>
    <r>
      <rPr>
        <sz val="12"/>
        <color theme="1"/>
        <rFont val="標楷體"/>
        <family val="4"/>
        <charset val="136"/>
      </rPr>
      <t>各單價均以小數點以下第一位為限。</t>
    </r>
    <phoneticPr fontId="2" type="noConversion"/>
  </si>
  <si>
    <t>第六組：蛋品   (第二次招標)</t>
    <phoneticPr fontId="2" type="noConversion"/>
  </si>
  <si>
    <t>第七組：油品    (第二次招標)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</si>
</sst>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 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8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rgb="FFFF0000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18"/>
      <color theme="1"/>
      <name val="標楷體"/>
      <family val="4"/>
      <charset val="136"/>
    </font>
    <font>
      <sz val="14"/>
      <name val="新細明體"/>
      <family val="1"/>
      <charset val="136"/>
      <scheme val="minor"/>
    </font>
    <font>
      <b/>
      <sz val="12"/>
      <color rgb="FFFF0000"/>
      <name val="標楷體"/>
      <family val="4"/>
      <charset val="136"/>
    </font>
    <font>
      <sz val="12"/>
      <name val="新細明體"/>
      <family val="1"/>
      <charset val="136"/>
      <scheme val="minor"/>
    </font>
    <font>
      <b/>
      <sz val="14"/>
      <name val="標楷體"/>
      <family val="4"/>
      <charset val="136"/>
    </font>
    <font>
      <sz val="14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0" fontId="3" fillId="0" borderId="0" xfId="1" applyFont="1" applyFill="1" applyAlignment="1"/>
    <xf numFmtId="0" fontId="5" fillId="0" borderId="0" xfId="1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7" fillId="0" borderId="0" xfId="1" applyFont="1" applyFill="1" applyAlignment="1"/>
    <xf numFmtId="0" fontId="7" fillId="0" borderId="0" xfId="1" applyFont="1" applyFill="1" applyAlignment="1">
      <alignment horizontal="left" vertical="center" wrapText="1"/>
    </xf>
    <xf numFmtId="0" fontId="8" fillId="0" borderId="0" xfId="1" applyFont="1" applyFill="1" applyAlignment="1"/>
    <xf numFmtId="0" fontId="12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13" fillId="0" borderId="1" xfId="1" applyNumberFormat="1" applyFont="1" applyFill="1" applyBorder="1" applyAlignment="1">
      <alignment horizontal="center" vertical="center" wrapText="1"/>
    </xf>
    <xf numFmtId="177" fontId="9" fillId="0" borderId="1" xfId="1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 shrinkToFit="1"/>
    </xf>
    <xf numFmtId="0" fontId="9" fillId="0" borderId="1" xfId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14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 wrapText="1"/>
    </xf>
    <xf numFmtId="0" fontId="1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 wrapText="1"/>
    </xf>
    <xf numFmtId="0" fontId="14" fillId="0" borderId="0" xfId="1" applyFont="1" applyFill="1" applyAlignment="1">
      <alignment horizontal="left"/>
    </xf>
    <xf numFmtId="0" fontId="9" fillId="0" borderId="1" xfId="2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0" fontId="6" fillId="0" borderId="0" xfId="1" applyFont="1" applyFill="1" applyAlignment="1"/>
    <xf numFmtId="0" fontId="6" fillId="0" borderId="0" xfId="1" applyFont="1" applyFill="1" applyBorder="1" applyAlignment="1"/>
    <xf numFmtId="0" fontId="8" fillId="0" borderId="0" xfId="1" applyFont="1" applyFill="1" applyAlignment="1">
      <alignment vertical="center"/>
    </xf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center" vertical="center"/>
    </xf>
    <xf numFmtId="0" fontId="20" fillId="0" borderId="0" xfId="1" applyFont="1" applyFill="1" applyAlignment="1"/>
    <xf numFmtId="0" fontId="8" fillId="0" borderId="0" xfId="1" applyFont="1" applyFill="1" applyAlignment="1">
      <alignment horizontal="left" vertical="center"/>
    </xf>
    <xf numFmtId="0" fontId="8" fillId="0" borderId="0" xfId="1" applyFont="1" applyFill="1" applyAlignment="1">
      <alignment horizontal="left" vertical="center" wrapText="1"/>
    </xf>
    <xf numFmtId="0" fontId="7" fillId="0" borderId="0" xfId="1" applyFont="1" applyFill="1" applyAlignment="1">
      <alignment horizontal="left" vertical="center"/>
    </xf>
    <xf numFmtId="0" fontId="8" fillId="0" borderId="0" xfId="1" applyFont="1" applyFill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8" fillId="0" borderId="0" xfId="1" applyFont="1" applyFill="1" applyAlignment="1">
      <alignment shrinkToFit="1"/>
    </xf>
    <xf numFmtId="0" fontId="0" fillId="0" borderId="0" xfId="0" applyAlignment="1">
      <alignment vertical="center" shrinkToFit="1"/>
    </xf>
    <xf numFmtId="0" fontId="4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6" fillId="0" borderId="0" xfId="1" applyFont="1" applyFill="1" applyAlignment="1">
      <alignment horizontal="distributed" vertical="center" shrinkToFit="1"/>
    </xf>
    <xf numFmtId="0" fontId="17" fillId="0" borderId="0" xfId="0" applyFont="1" applyAlignment="1">
      <alignment horizontal="distributed" vertical="center" shrinkToFit="1"/>
    </xf>
    <xf numFmtId="0" fontId="0" fillId="0" borderId="0" xfId="0" applyAlignment="1">
      <alignment vertical="center"/>
    </xf>
    <xf numFmtId="0" fontId="16" fillId="0" borderId="0" xfId="1" applyFont="1" applyFill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6" fillId="0" borderId="6" xfId="1" applyFont="1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vertical="center"/>
    </xf>
  </cellXfs>
  <cellStyles count="3">
    <cellStyle name="一般" xfId="0" builtinId="0"/>
    <cellStyle name="一般_94CAS聯合採購標價清單預估表 " xfId="1"/>
    <cellStyle name="一般_94雜貨類聯合採購標價清單預估表 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8"/>
  <sheetViews>
    <sheetView view="pageBreakPreview" zoomScaleNormal="100" zoomScaleSheetLayoutView="100" workbookViewId="0">
      <selection activeCell="A2" sqref="A2:J2"/>
    </sheetView>
  </sheetViews>
  <sheetFormatPr defaultColWidth="9" defaultRowHeight="19.5"/>
  <cols>
    <col min="1" max="1" width="5.25" style="25" customWidth="1"/>
    <col min="2" max="2" width="13.75" style="25" customWidth="1"/>
    <col min="3" max="3" width="43.25" style="29" customWidth="1"/>
    <col min="4" max="4" width="9.5" style="25" customWidth="1"/>
    <col min="5" max="5" width="13.625" style="30" customWidth="1"/>
    <col min="6" max="6" width="13.625" style="8" customWidth="1"/>
    <col min="7" max="7" width="11" style="25" customWidth="1"/>
    <col min="8" max="9" width="11.625" style="25" customWidth="1"/>
    <col min="10" max="16384" width="9" style="25"/>
  </cols>
  <sheetData>
    <row r="1" spans="1:10" s="1" customFormat="1" ht="46.9" customHeight="1">
      <c r="A1" s="57" t="s">
        <v>50</v>
      </c>
      <c r="B1" s="58"/>
      <c r="C1" s="58"/>
      <c r="D1" s="58"/>
      <c r="E1" s="58"/>
      <c r="F1" s="58"/>
      <c r="G1" s="58"/>
      <c r="H1" s="58"/>
      <c r="I1" s="59"/>
      <c r="J1" s="59"/>
    </row>
    <row r="2" spans="1:10" s="1" customFormat="1" ht="46.9" customHeight="1">
      <c r="A2" s="60" t="s">
        <v>52</v>
      </c>
      <c r="B2" s="61"/>
      <c r="C2" s="61"/>
      <c r="D2" s="61"/>
      <c r="E2" s="61"/>
      <c r="F2" s="61"/>
      <c r="G2" s="61"/>
      <c r="H2" s="61"/>
      <c r="I2" s="61"/>
      <c r="J2" s="59"/>
    </row>
    <row r="3" spans="1:10" s="7" customFormat="1" ht="26.25" thickBot="1">
      <c r="A3" s="53"/>
      <c r="B3" s="54"/>
      <c r="C3" s="54"/>
      <c r="D3" s="54"/>
      <c r="E3" s="54"/>
      <c r="F3" s="8"/>
      <c r="H3" s="35"/>
      <c r="I3" s="35"/>
    </row>
    <row r="4" spans="1:10" s="14" customFormat="1" ht="49.5">
      <c r="A4" s="55" t="s">
        <v>0</v>
      </c>
      <c r="B4" s="56"/>
      <c r="C4" s="9" t="s">
        <v>1</v>
      </c>
      <c r="D4" s="10" t="s">
        <v>2</v>
      </c>
      <c r="E4" s="11" t="s">
        <v>47</v>
      </c>
      <c r="F4" s="27" t="s">
        <v>48</v>
      </c>
      <c r="G4" s="3" t="s">
        <v>3</v>
      </c>
      <c r="H4" s="13" t="s">
        <v>4</v>
      </c>
      <c r="I4" s="51" t="s">
        <v>49</v>
      </c>
      <c r="J4" s="52"/>
    </row>
    <row r="5" spans="1:10" s="14" customFormat="1" ht="97.5">
      <c r="A5" s="15">
        <v>1</v>
      </c>
      <c r="B5" s="34" t="s">
        <v>8</v>
      </c>
      <c r="C5" s="21" t="s">
        <v>9</v>
      </c>
      <c r="D5" s="16" t="s">
        <v>10</v>
      </c>
      <c r="E5" s="18">
        <v>2083</v>
      </c>
      <c r="F5" s="22">
        <v>4167</v>
      </c>
      <c r="G5" s="20">
        <f>SUM(E5:F5)</f>
        <v>6250</v>
      </c>
      <c r="H5" s="13"/>
      <c r="I5" s="51"/>
      <c r="J5" s="52"/>
    </row>
    <row r="6" spans="1:10" s="14" customFormat="1" ht="58.5">
      <c r="A6" s="15">
        <v>2</v>
      </c>
      <c r="B6" s="34" t="s">
        <v>12</v>
      </c>
      <c r="C6" s="21" t="s">
        <v>13</v>
      </c>
      <c r="D6" s="16" t="s">
        <v>10</v>
      </c>
      <c r="E6" s="23">
        <v>333</v>
      </c>
      <c r="F6" s="19">
        <v>417</v>
      </c>
      <c r="G6" s="20">
        <f>SUM(E6:F6)</f>
        <v>750</v>
      </c>
      <c r="H6" s="13"/>
      <c r="I6" s="51"/>
      <c r="J6" s="52"/>
    </row>
    <row r="7" spans="1:10" s="14" customFormat="1" ht="39">
      <c r="A7" s="15">
        <v>3</v>
      </c>
      <c r="B7" s="34" t="s">
        <v>14</v>
      </c>
      <c r="C7" s="21" t="s">
        <v>15</v>
      </c>
      <c r="D7" s="16" t="s">
        <v>10</v>
      </c>
      <c r="E7" s="23">
        <v>333</v>
      </c>
      <c r="F7" s="19">
        <v>417</v>
      </c>
      <c r="G7" s="20">
        <f>SUM(E7:F7)</f>
        <v>750</v>
      </c>
      <c r="H7" s="13"/>
      <c r="I7" s="51"/>
      <c r="J7" s="52"/>
    </row>
    <row r="8" spans="1:10" s="36" customFormat="1" ht="31.9" customHeight="1">
      <c r="B8" s="62" t="s">
        <v>44</v>
      </c>
      <c r="C8" s="63"/>
      <c r="D8" s="63"/>
      <c r="E8" s="63"/>
      <c r="F8" s="63"/>
      <c r="G8" s="63"/>
      <c r="H8" s="64"/>
      <c r="I8" s="51"/>
      <c r="J8" s="65"/>
    </row>
    <row r="9" spans="1:10" s="37" customFormat="1" ht="39" customHeight="1">
      <c r="B9" s="47" t="s">
        <v>45</v>
      </c>
      <c r="C9" s="48"/>
      <c r="D9" s="48"/>
      <c r="E9" s="48"/>
      <c r="F9" s="48"/>
      <c r="G9" s="48"/>
      <c r="H9" s="48"/>
      <c r="I9" s="48"/>
      <c r="J9" s="48"/>
    </row>
    <row r="10" spans="1:10" s="6" customFormat="1" ht="16.5">
      <c r="B10" s="6" t="s">
        <v>29</v>
      </c>
      <c r="C10" s="38"/>
      <c r="D10" s="39"/>
      <c r="E10" s="39"/>
      <c r="F10" s="40"/>
      <c r="G10" s="40"/>
      <c r="H10" s="41"/>
      <c r="I10" s="42"/>
    </row>
    <row r="11" spans="1:10" s="6" customFormat="1" ht="21.6" customHeight="1">
      <c r="B11" s="49" t="s">
        <v>51</v>
      </c>
      <c r="C11" s="50"/>
      <c r="D11" s="50"/>
      <c r="E11" s="50"/>
      <c r="F11" s="50"/>
      <c r="G11" s="50"/>
      <c r="H11" s="50"/>
      <c r="I11" s="50"/>
      <c r="J11" s="50"/>
    </row>
    <row r="12" spans="1:10" s="6" customFormat="1" ht="16.5">
      <c r="B12" s="6" t="s">
        <v>30</v>
      </c>
      <c r="C12" s="43"/>
      <c r="D12" s="44"/>
      <c r="E12" s="38"/>
      <c r="F12" s="39"/>
      <c r="G12" s="39"/>
      <c r="H12" s="40"/>
      <c r="I12" s="40"/>
      <c r="J12" s="41"/>
    </row>
    <row r="13" spans="1:10" s="6" customFormat="1" ht="16.5">
      <c r="B13" s="6" t="s">
        <v>31</v>
      </c>
      <c r="C13" s="43"/>
      <c r="D13" s="44"/>
      <c r="E13" s="38"/>
      <c r="F13" s="39"/>
      <c r="G13" s="39"/>
      <c r="H13" s="40"/>
      <c r="I13" s="40"/>
      <c r="J13" s="41"/>
    </row>
    <row r="14" spans="1:10" s="6" customFormat="1" ht="16.5">
      <c r="B14" s="6" t="s">
        <v>32</v>
      </c>
      <c r="C14" s="43"/>
      <c r="D14" s="44"/>
      <c r="E14" s="38"/>
      <c r="F14" s="39"/>
      <c r="G14" s="39"/>
      <c r="H14" s="40"/>
      <c r="I14" s="40"/>
      <c r="J14" s="41"/>
    </row>
    <row r="15" spans="1:10" s="6" customFormat="1" ht="16.5">
      <c r="B15" s="6" t="s">
        <v>33</v>
      </c>
      <c r="C15" s="43"/>
      <c r="D15" s="44"/>
      <c r="E15" s="38"/>
      <c r="F15" s="39"/>
      <c r="G15" s="39"/>
      <c r="H15" s="40"/>
      <c r="I15" s="40"/>
      <c r="J15" s="41"/>
    </row>
    <row r="16" spans="1:10" s="6" customFormat="1" ht="16.5">
      <c r="B16" s="6" t="s">
        <v>34</v>
      </c>
      <c r="C16" s="43"/>
      <c r="D16" s="44"/>
      <c r="E16" s="38"/>
      <c r="F16" s="39"/>
      <c r="G16" s="39"/>
      <c r="H16" s="40"/>
      <c r="I16" s="40"/>
      <c r="J16" s="41"/>
    </row>
    <row r="17" spans="2:10" s="6" customFormat="1" ht="16.5">
      <c r="B17" s="6" t="s">
        <v>35</v>
      </c>
      <c r="C17" s="43"/>
      <c r="D17" s="44"/>
      <c r="E17" s="38"/>
      <c r="F17" s="39"/>
      <c r="G17" s="39"/>
      <c r="H17" s="40"/>
      <c r="I17" s="40"/>
      <c r="J17" s="41"/>
    </row>
    <row r="18" spans="2:10" s="6" customFormat="1" ht="16.5">
      <c r="B18" s="6" t="s">
        <v>36</v>
      </c>
      <c r="C18" s="43"/>
      <c r="D18" s="44"/>
      <c r="E18" s="38"/>
      <c r="F18" s="39"/>
      <c r="G18" s="39"/>
      <c r="H18" s="40"/>
      <c r="I18" s="40"/>
      <c r="J18" s="41"/>
    </row>
    <row r="19" spans="2:10" s="6" customFormat="1" ht="16.5">
      <c r="B19" s="6" t="s">
        <v>37</v>
      </c>
      <c r="C19" s="43"/>
      <c r="D19" s="44"/>
      <c r="E19" s="38"/>
      <c r="F19" s="39"/>
      <c r="G19" s="39"/>
      <c r="H19" s="40"/>
      <c r="I19" s="40"/>
      <c r="J19" s="41"/>
    </row>
    <row r="20" spans="2:10" s="6" customFormat="1" ht="16.5">
      <c r="B20" s="6" t="s">
        <v>38</v>
      </c>
      <c r="C20" s="33" t="s">
        <v>39</v>
      </c>
      <c r="D20" s="44"/>
      <c r="E20" s="38"/>
      <c r="F20" s="39"/>
      <c r="G20" s="39"/>
      <c r="H20" s="40"/>
      <c r="I20" s="40"/>
      <c r="J20" s="41"/>
    </row>
    <row r="21" spans="2:10" s="6" customFormat="1" ht="16.5">
      <c r="B21" s="6" t="s">
        <v>40</v>
      </c>
      <c r="C21" s="33" t="s">
        <v>41</v>
      </c>
      <c r="D21" s="44"/>
      <c r="E21" s="38"/>
      <c r="F21" s="39"/>
      <c r="G21" s="39"/>
      <c r="H21" s="40"/>
      <c r="I21" s="40"/>
      <c r="J21" s="41"/>
    </row>
    <row r="22" spans="2:10" s="6" customFormat="1" ht="21">
      <c r="B22" s="4" t="s">
        <v>42</v>
      </c>
      <c r="C22" s="45"/>
      <c r="D22" s="5"/>
      <c r="E22" s="38"/>
      <c r="F22" s="38"/>
      <c r="G22" s="25"/>
      <c r="H22" s="46"/>
      <c r="I22" s="41"/>
      <c r="J22" s="41"/>
    </row>
    <row r="23" spans="2:10" s="6" customFormat="1" ht="21">
      <c r="B23" s="4"/>
      <c r="C23" s="45"/>
      <c r="D23" s="5"/>
      <c r="E23" s="38"/>
      <c r="F23" s="38"/>
      <c r="G23" s="25"/>
      <c r="H23" s="46"/>
      <c r="I23" s="41"/>
      <c r="J23" s="41"/>
    </row>
    <row r="24" spans="2:10" s="6" customFormat="1" ht="21">
      <c r="B24" s="4" t="s">
        <v>43</v>
      </c>
      <c r="C24" s="45"/>
      <c r="D24" s="5"/>
      <c r="E24" s="38"/>
      <c r="F24" s="38"/>
      <c r="G24" s="25"/>
      <c r="H24" s="46"/>
      <c r="I24" s="41"/>
      <c r="J24" s="41"/>
    </row>
    <row r="25" spans="2:10">
      <c r="H25" s="14"/>
    </row>
    <row r="34" spans="1:9" s="8" customFormat="1">
      <c r="A34" s="25"/>
      <c r="B34" s="28"/>
      <c r="C34" s="29"/>
      <c r="D34" s="25"/>
      <c r="E34" s="30"/>
      <c r="G34" s="25"/>
      <c r="H34" s="25"/>
      <c r="I34" s="25"/>
    </row>
    <row r="35" spans="1:9" s="8" customFormat="1">
      <c r="A35" s="25"/>
      <c r="B35" s="28"/>
      <c r="C35" s="29"/>
      <c r="D35" s="25"/>
      <c r="E35" s="30"/>
      <c r="G35" s="25"/>
      <c r="H35" s="25"/>
      <c r="I35" s="25"/>
    </row>
    <row r="36" spans="1:9" s="8" customFormat="1" ht="21">
      <c r="A36" s="31"/>
      <c r="B36" s="31"/>
      <c r="C36" s="32"/>
      <c r="D36" s="25"/>
      <c r="E36" s="2"/>
      <c r="G36" s="25"/>
      <c r="H36" s="25"/>
      <c r="I36" s="25"/>
    </row>
    <row r="37" spans="1:9" s="8" customFormat="1" ht="21">
      <c r="A37" s="31"/>
      <c r="B37" s="31"/>
      <c r="C37" s="32"/>
      <c r="D37" s="25"/>
      <c r="E37" s="2"/>
      <c r="G37" s="25"/>
      <c r="H37" s="25"/>
      <c r="I37" s="25"/>
    </row>
    <row r="38" spans="1:9" s="8" customFormat="1" ht="21">
      <c r="A38" s="31"/>
      <c r="B38" s="31"/>
      <c r="C38" s="32"/>
      <c r="D38" s="25"/>
      <c r="E38" s="2"/>
      <c r="G38" s="25"/>
      <c r="H38" s="25"/>
      <c r="I38" s="25"/>
    </row>
  </sheetData>
  <mergeCells count="12">
    <mergeCell ref="A3:E3"/>
    <mergeCell ref="A4:B4"/>
    <mergeCell ref="A1:J1"/>
    <mergeCell ref="A2:J2"/>
    <mergeCell ref="B8:H8"/>
    <mergeCell ref="I8:J8"/>
    <mergeCell ref="B9:J9"/>
    <mergeCell ref="B11:J11"/>
    <mergeCell ref="I4:J4"/>
    <mergeCell ref="I5:J5"/>
    <mergeCell ref="I6:J6"/>
    <mergeCell ref="I7:J7"/>
  </mergeCells>
  <phoneticPr fontId="2" type="noConversion"/>
  <printOptions horizontalCentered="1"/>
  <pageMargins left="0.15748031496062992" right="0.15748031496062992" top="0.39370078740157483" bottom="0.19685039370078741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3"/>
  <sheetViews>
    <sheetView tabSelected="1" view="pageBreakPreview" topLeftCell="A7" zoomScaleNormal="100" zoomScaleSheetLayoutView="100" workbookViewId="0">
      <selection activeCell="A3" sqref="A3:E3"/>
    </sheetView>
  </sheetViews>
  <sheetFormatPr defaultColWidth="9" defaultRowHeight="19.5"/>
  <cols>
    <col min="1" max="1" width="5.25" style="25" customWidth="1"/>
    <col min="2" max="2" width="13.75" style="25" customWidth="1"/>
    <col min="3" max="3" width="43.25" style="29" customWidth="1"/>
    <col min="4" max="4" width="9.5" style="25" customWidth="1"/>
    <col min="5" max="5" width="13.625" style="30" customWidth="1"/>
    <col min="6" max="6" width="13.625" style="8" customWidth="1"/>
    <col min="7" max="7" width="11" style="25" customWidth="1"/>
    <col min="8" max="9" width="11.625" style="25" customWidth="1"/>
    <col min="10" max="16384" width="9" style="25"/>
  </cols>
  <sheetData>
    <row r="1" spans="1:10" s="1" customFormat="1" ht="46.9" customHeight="1">
      <c r="A1" s="57" t="s">
        <v>50</v>
      </c>
      <c r="B1" s="58"/>
      <c r="C1" s="58"/>
      <c r="D1" s="58"/>
      <c r="E1" s="58"/>
      <c r="F1" s="58"/>
      <c r="G1" s="58"/>
      <c r="H1" s="58"/>
      <c r="I1" s="59"/>
      <c r="J1" s="59"/>
    </row>
    <row r="2" spans="1:10" s="1" customFormat="1" ht="46.9" customHeight="1">
      <c r="A2" s="60" t="s">
        <v>53</v>
      </c>
      <c r="B2" s="61"/>
      <c r="C2" s="61"/>
      <c r="D2" s="61"/>
      <c r="E2" s="61"/>
      <c r="F2" s="61"/>
      <c r="G2" s="61"/>
      <c r="H2" s="61"/>
      <c r="I2" s="61"/>
      <c r="J2" s="59"/>
    </row>
    <row r="3" spans="1:10" s="7" customFormat="1" ht="26.25" thickBot="1">
      <c r="A3" s="53"/>
      <c r="B3" s="54"/>
      <c r="C3" s="54"/>
      <c r="D3" s="54"/>
      <c r="E3" s="54"/>
      <c r="F3" s="8"/>
      <c r="H3" s="35"/>
      <c r="I3" s="35"/>
    </row>
    <row r="4" spans="1:10" s="14" customFormat="1" ht="49.5">
      <c r="A4" s="55" t="s">
        <v>0</v>
      </c>
      <c r="B4" s="56"/>
      <c r="C4" s="9" t="s">
        <v>1</v>
      </c>
      <c r="D4" s="10" t="s">
        <v>2</v>
      </c>
      <c r="E4" s="11" t="s">
        <v>47</v>
      </c>
      <c r="F4" s="27" t="s">
        <v>48</v>
      </c>
      <c r="G4" s="3" t="s">
        <v>3</v>
      </c>
      <c r="H4" s="13" t="s">
        <v>4</v>
      </c>
      <c r="I4" s="51" t="s">
        <v>49</v>
      </c>
      <c r="J4" s="52"/>
    </row>
    <row r="5" spans="1:10" s="14" customFormat="1" ht="30.6" customHeight="1">
      <c r="A5" s="15">
        <v>1</v>
      </c>
      <c r="B5" s="34" t="s">
        <v>5</v>
      </c>
      <c r="C5" s="21" t="s">
        <v>6</v>
      </c>
      <c r="D5" s="16" t="s">
        <v>7</v>
      </c>
      <c r="E5" s="18">
        <v>67</v>
      </c>
      <c r="F5" s="22">
        <v>58</v>
      </c>
      <c r="G5" s="20">
        <f t="shared" ref="G5:G11" si="0">SUM(E5:F5)</f>
        <v>125</v>
      </c>
      <c r="H5" s="13"/>
      <c r="I5" s="51"/>
      <c r="J5" s="52"/>
    </row>
    <row r="6" spans="1:10" s="14" customFormat="1" ht="40.9" customHeight="1">
      <c r="A6" s="15">
        <v>2</v>
      </c>
      <c r="B6" s="34" t="s">
        <v>16</v>
      </c>
      <c r="C6" s="21" t="s">
        <v>17</v>
      </c>
      <c r="D6" s="16" t="s">
        <v>11</v>
      </c>
      <c r="E6" s="23">
        <v>75</v>
      </c>
      <c r="F6" s="19">
        <v>83</v>
      </c>
      <c r="G6" s="20">
        <f t="shared" si="0"/>
        <v>158</v>
      </c>
      <c r="H6" s="13"/>
      <c r="I6" s="51"/>
      <c r="J6" s="52"/>
    </row>
    <row r="7" spans="1:10" s="14" customFormat="1" ht="39">
      <c r="A7" s="15">
        <v>3</v>
      </c>
      <c r="B7" s="34" t="s">
        <v>18</v>
      </c>
      <c r="C7" s="17" t="s">
        <v>19</v>
      </c>
      <c r="D7" s="16" t="s">
        <v>11</v>
      </c>
      <c r="E7" s="23">
        <v>125</v>
      </c>
      <c r="F7" s="22">
        <v>83</v>
      </c>
      <c r="G7" s="20">
        <f t="shared" si="0"/>
        <v>208</v>
      </c>
      <c r="H7" s="13"/>
      <c r="I7" s="51"/>
      <c r="J7" s="52"/>
    </row>
    <row r="8" spans="1:10" s="14" customFormat="1" ht="41.45" customHeight="1">
      <c r="A8" s="15">
        <v>4</v>
      </c>
      <c r="B8" s="34" t="s">
        <v>20</v>
      </c>
      <c r="C8" s="21" t="s">
        <v>21</v>
      </c>
      <c r="D8" s="16" t="s">
        <v>11</v>
      </c>
      <c r="E8" s="23">
        <v>166</v>
      </c>
      <c r="F8" s="19">
        <v>417</v>
      </c>
      <c r="G8" s="20">
        <f t="shared" si="0"/>
        <v>583</v>
      </c>
      <c r="H8" s="13"/>
      <c r="I8" s="51"/>
      <c r="J8" s="52"/>
    </row>
    <row r="9" spans="1:10" s="14" customFormat="1">
      <c r="A9" s="15">
        <v>5</v>
      </c>
      <c r="B9" s="22" t="s">
        <v>24</v>
      </c>
      <c r="C9" s="12" t="s">
        <v>25</v>
      </c>
      <c r="D9" s="13" t="s">
        <v>26</v>
      </c>
      <c r="E9" s="26">
        <v>33</v>
      </c>
      <c r="F9" s="22">
        <v>44</v>
      </c>
      <c r="G9" s="20">
        <f t="shared" si="0"/>
        <v>77</v>
      </c>
      <c r="H9" s="13"/>
      <c r="I9" s="51"/>
      <c r="J9" s="52"/>
    </row>
    <row r="10" spans="1:10" s="14" customFormat="1">
      <c r="A10" s="15">
        <v>6</v>
      </c>
      <c r="B10" s="22" t="s">
        <v>27</v>
      </c>
      <c r="C10" s="12" t="s">
        <v>28</v>
      </c>
      <c r="D10" s="13" t="s">
        <v>26</v>
      </c>
      <c r="E10" s="26">
        <v>0</v>
      </c>
      <c r="F10" s="22">
        <v>42</v>
      </c>
      <c r="G10" s="20">
        <f t="shared" si="0"/>
        <v>42</v>
      </c>
      <c r="H10" s="13"/>
      <c r="I10" s="51"/>
      <c r="J10" s="52"/>
    </row>
    <row r="11" spans="1:10" ht="39">
      <c r="A11" s="15">
        <v>7</v>
      </c>
      <c r="B11" s="22" t="s">
        <v>22</v>
      </c>
      <c r="C11" s="12" t="s">
        <v>23</v>
      </c>
      <c r="D11" s="13" t="s">
        <v>7</v>
      </c>
      <c r="E11" s="26">
        <v>0</v>
      </c>
      <c r="F11" s="22">
        <v>17</v>
      </c>
      <c r="G11" s="20">
        <f t="shared" si="0"/>
        <v>17</v>
      </c>
      <c r="H11" s="24"/>
      <c r="I11" s="51"/>
      <c r="J11" s="52"/>
    </row>
    <row r="12" spans="1:10" s="36" customFormat="1" ht="31.9" customHeight="1">
      <c r="B12" s="62" t="s">
        <v>44</v>
      </c>
      <c r="C12" s="63"/>
      <c r="D12" s="63"/>
      <c r="E12" s="63"/>
      <c r="F12" s="63"/>
      <c r="G12" s="63"/>
      <c r="H12" s="64"/>
      <c r="I12" s="51"/>
      <c r="J12" s="65"/>
    </row>
    <row r="13" spans="1:10" s="37" customFormat="1" ht="39" customHeight="1">
      <c r="B13" s="47" t="s">
        <v>46</v>
      </c>
      <c r="C13" s="48"/>
      <c r="D13" s="48"/>
      <c r="E13" s="48"/>
      <c r="F13" s="48"/>
      <c r="G13" s="48"/>
      <c r="H13" s="48"/>
      <c r="I13" s="48"/>
      <c r="J13" s="48"/>
    </row>
    <row r="14" spans="1:10" s="6" customFormat="1" ht="16.5">
      <c r="B14" s="6" t="s">
        <v>29</v>
      </c>
      <c r="C14" s="38"/>
      <c r="D14" s="39"/>
      <c r="E14" s="39"/>
      <c r="F14" s="40"/>
      <c r="G14" s="40"/>
      <c r="H14" s="41"/>
      <c r="I14" s="42"/>
    </row>
    <row r="15" spans="1:10" s="6" customFormat="1" ht="21.6" customHeight="1">
      <c r="B15" s="49" t="s">
        <v>51</v>
      </c>
      <c r="C15" s="50"/>
      <c r="D15" s="50"/>
      <c r="E15" s="50"/>
      <c r="F15" s="50"/>
      <c r="G15" s="50"/>
      <c r="H15" s="50"/>
      <c r="I15" s="50"/>
      <c r="J15" s="50"/>
    </row>
    <row r="16" spans="1:10" s="6" customFormat="1" ht="16.5">
      <c r="B16" s="6" t="s">
        <v>30</v>
      </c>
      <c r="C16" s="43"/>
      <c r="D16" s="44"/>
      <c r="E16" s="38"/>
      <c r="F16" s="39"/>
      <c r="G16" s="39"/>
      <c r="H16" s="40"/>
      <c r="I16" s="40"/>
      <c r="J16" s="41"/>
    </row>
    <row r="17" spans="2:10" s="6" customFormat="1" ht="16.5">
      <c r="B17" s="6" t="s">
        <v>31</v>
      </c>
      <c r="C17" s="43"/>
      <c r="D17" s="44"/>
      <c r="E17" s="38"/>
      <c r="F17" s="39"/>
      <c r="G17" s="39"/>
      <c r="H17" s="40"/>
      <c r="I17" s="40"/>
      <c r="J17" s="41"/>
    </row>
    <row r="18" spans="2:10" s="6" customFormat="1" ht="16.5">
      <c r="B18" s="6" t="s">
        <v>32</v>
      </c>
      <c r="C18" s="43"/>
      <c r="D18" s="44"/>
      <c r="E18" s="38"/>
      <c r="F18" s="39"/>
      <c r="G18" s="39"/>
      <c r="H18" s="40"/>
      <c r="I18" s="40"/>
      <c r="J18" s="41"/>
    </row>
    <row r="19" spans="2:10" s="6" customFormat="1" ht="16.5">
      <c r="B19" s="6" t="s">
        <v>33</v>
      </c>
      <c r="C19" s="43"/>
      <c r="D19" s="44"/>
      <c r="E19" s="38"/>
      <c r="F19" s="39"/>
      <c r="G19" s="39"/>
      <c r="H19" s="40"/>
      <c r="I19" s="40"/>
      <c r="J19" s="41"/>
    </row>
    <row r="20" spans="2:10" s="6" customFormat="1" ht="16.5">
      <c r="B20" s="6" t="s">
        <v>34</v>
      </c>
      <c r="C20" s="43"/>
      <c r="D20" s="44"/>
      <c r="E20" s="38"/>
      <c r="F20" s="39"/>
      <c r="G20" s="39"/>
      <c r="H20" s="40"/>
      <c r="I20" s="40"/>
      <c r="J20" s="41"/>
    </row>
    <row r="21" spans="2:10" s="6" customFormat="1" ht="16.5">
      <c r="B21" s="6" t="s">
        <v>35</v>
      </c>
      <c r="C21" s="43"/>
      <c r="D21" s="44"/>
      <c r="E21" s="38"/>
      <c r="F21" s="39"/>
      <c r="G21" s="39"/>
      <c r="H21" s="40"/>
      <c r="I21" s="40"/>
      <c r="J21" s="41"/>
    </row>
    <row r="22" spans="2:10" s="6" customFormat="1" ht="16.5">
      <c r="B22" s="6" t="s">
        <v>36</v>
      </c>
      <c r="C22" s="43"/>
      <c r="D22" s="44"/>
      <c r="E22" s="38"/>
      <c r="F22" s="39"/>
      <c r="G22" s="39"/>
      <c r="H22" s="40"/>
      <c r="I22" s="40"/>
      <c r="J22" s="41"/>
    </row>
    <row r="23" spans="2:10" s="6" customFormat="1" ht="16.5">
      <c r="B23" s="6" t="s">
        <v>37</v>
      </c>
      <c r="C23" s="43"/>
      <c r="D23" s="44"/>
      <c r="E23" s="38"/>
      <c r="F23" s="39"/>
      <c r="G23" s="39"/>
      <c r="H23" s="40"/>
      <c r="I23" s="40"/>
      <c r="J23" s="41"/>
    </row>
    <row r="24" spans="2:10" s="6" customFormat="1" ht="16.5">
      <c r="B24" s="6" t="s">
        <v>38</v>
      </c>
      <c r="C24" s="33" t="s">
        <v>39</v>
      </c>
      <c r="D24" s="44"/>
      <c r="E24" s="38"/>
      <c r="F24" s="39"/>
      <c r="G24" s="39"/>
      <c r="H24" s="40"/>
      <c r="I24" s="40"/>
      <c r="J24" s="41"/>
    </row>
    <row r="25" spans="2:10" s="6" customFormat="1" ht="16.5">
      <c r="B25" s="6" t="s">
        <v>40</v>
      </c>
      <c r="C25" s="33" t="s">
        <v>41</v>
      </c>
      <c r="D25" s="44"/>
      <c r="E25" s="38"/>
      <c r="F25" s="39"/>
      <c r="G25" s="39"/>
      <c r="H25" s="40"/>
      <c r="I25" s="40"/>
      <c r="J25" s="41"/>
    </row>
    <row r="26" spans="2:10" s="6" customFormat="1" ht="21">
      <c r="B26" s="4" t="s">
        <v>42</v>
      </c>
      <c r="C26" s="45"/>
      <c r="D26" s="5"/>
      <c r="E26" s="38"/>
      <c r="F26" s="38"/>
      <c r="G26" s="25"/>
      <c r="H26" s="46"/>
      <c r="I26" s="41"/>
      <c r="J26" s="41"/>
    </row>
    <row r="27" spans="2:10" s="6" customFormat="1" ht="21">
      <c r="B27" s="4"/>
      <c r="C27" s="45"/>
      <c r="D27" s="5"/>
      <c r="E27" s="38"/>
      <c r="F27" s="38"/>
      <c r="G27" s="25"/>
      <c r="H27" s="46"/>
      <c r="I27" s="41"/>
      <c r="J27" s="41"/>
    </row>
    <row r="28" spans="2:10" s="6" customFormat="1" ht="21">
      <c r="B28" s="4" t="s">
        <v>43</v>
      </c>
      <c r="C28" s="45"/>
      <c r="D28" s="5"/>
      <c r="E28" s="38"/>
      <c r="F28" s="38"/>
      <c r="G28" s="25"/>
      <c r="H28" s="46"/>
      <c r="I28" s="41"/>
      <c r="J28" s="41"/>
    </row>
    <row r="29" spans="2:10">
      <c r="H29" s="14"/>
    </row>
    <row r="30" spans="2:10">
      <c r="H30" s="14"/>
    </row>
    <row r="39" spans="1:9" s="8" customFormat="1">
      <c r="A39" s="25"/>
      <c r="B39" s="28"/>
      <c r="C39" s="29"/>
      <c r="D39" s="25"/>
      <c r="E39" s="30"/>
      <c r="G39" s="25"/>
      <c r="H39" s="25"/>
      <c r="I39" s="25"/>
    </row>
    <row r="40" spans="1:9" s="8" customFormat="1">
      <c r="A40" s="25"/>
      <c r="B40" s="28"/>
      <c r="C40" s="29"/>
      <c r="D40" s="25"/>
      <c r="E40" s="30"/>
      <c r="G40" s="25"/>
      <c r="H40" s="25"/>
      <c r="I40" s="25"/>
    </row>
    <row r="41" spans="1:9" s="8" customFormat="1" ht="21">
      <c r="A41" s="31"/>
      <c r="B41" s="31"/>
      <c r="C41" s="32"/>
      <c r="D41" s="25"/>
      <c r="E41" s="2"/>
      <c r="G41" s="25"/>
      <c r="H41" s="25"/>
      <c r="I41" s="25"/>
    </row>
    <row r="42" spans="1:9" s="8" customFormat="1" ht="21">
      <c r="A42" s="31"/>
      <c r="B42" s="31"/>
      <c r="C42" s="32"/>
      <c r="D42" s="25"/>
      <c r="E42" s="2"/>
      <c r="G42" s="25"/>
      <c r="H42" s="25"/>
      <c r="I42" s="25"/>
    </row>
    <row r="43" spans="1:9" s="8" customFormat="1" ht="21">
      <c r="A43" s="31"/>
      <c r="B43" s="31"/>
      <c r="C43" s="32"/>
      <c r="D43" s="25"/>
      <c r="E43" s="2"/>
      <c r="G43" s="25"/>
      <c r="H43" s="25"/>
      <c r="I43" s="25"/>
    </row>
  </sheetData>
  <mergeCells count="16">
    <mergeCell ref="A3:E3"/>
    <mergeCell ref="A4:B4"/>
    <mergeCell ref="A1:J1"/>
    <mergeCell ref="A2:J2"/>
    <mergeCell ref="B12:H12"/>
    <mergeCell ref="I12:J12"/>
    <mergeCell ref="B13:J13"/>
    <mergeCell ref="B15:J15"/>
    <mergeCell ref="I4:J4"/>
    <mergeCell ref="I5:J5"/>
    <mergeCell ref="I6:J6"/>
    <mergeCell ref="I7:J7"/>
    <mergeCell ref="I8:J8"/>
    <mergeCell ref="I9:J9"/>
    <mergeCell ref="I10:J10"/>
    <mergeCell ref="I11:J11"/>
  </mergeCells>
  <phoneticPr fontId="2" type="noConversion"/>
  <printOptions horizontalCentered="1"/>
  <pageMargins left="0.15748031496062992" right="0.15748031496062992" top="0.39370078740157483" bottom="0.19685039370078741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蛋品</vt:lpstr>
      <vt:lpstr>油品</vt:lpstr>
      <vt:lpstr>油品!Print_Area</vt:lpstr>
      <vt:lpstr>蛋品!Print_Area</vt:lpstr>
      <vt:lpstr>油品!Print_Titles</vt:lpstr>
      <vt:lpstr>蛋品!Print_Titles</vt:lpstr>
    </vt:vector>
  </TitlesOfParts>
  <Company>CMT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</dc:creator>
  <cp:lastModifiedBy>moj</cp:lastModifiedBy>
  <cp:lastPrinted>2020-01-09T05:44:48Z</cp:lastPrinted>
  <dcterms:created xsi:type="dcterms:W3CDTF">2005-06-07T06:29:54Z</dcterms:created>
  <dcterms:modified xsi:type="dcterms:W3CDTF">2020-01-10T02:48:23Z</dcterms:modified>
</cp:coreProperties>
</file>